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Desktop\"/>
    </mc:Choice>
  </mc:AlternateContent>
  <xr:revisionPtr revIDLastSave="0" documentId="13_ncr:1_{27939BA2-83AB-4438-AEC2-856B79147C3D}" xr6:coauthVersionLast="45" xr6:coauthVersionMax="45" xr10:uidLastSave="{00000000-0000-0000-0000-000000000000}"/>
  <bookViews>
    <workbookView xWindow="-120" yWindow="-120" windowWidth="29040" windowHeight="15990" xr2:uid="{9EB60277-5B51-4EA4-AB07-54C6B7CEB459}"/>
  </bookViews>
  <sheets>
    <sheet name="% servizos Cedeira 2019" sheetId="1" r:id="rId1"/>
  </sheets>
  <definedNames>
    <definedName name="Print_Titles" localSheetId="0">'% servizos Cedeira 2019'!$4:$4</definedName>
    <definedName name="_xlnm.Print_Titles" localSheetId="0">'% servizos Cedeira 2019'!$4:$4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2" i="1"/>
  <c r="E25" i="1"/>
  <c r="E22" i="1"/>
  <c r="E13" i="1"/>
  <c r="E5" i="1" l="1"/>
  <c r="E6" i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3" i="1"/>
  <c r="E24" i="1"/>
  <c r="E26" i="1"/>
  <c r="E27" i="1"/>
  <c r="E28" i="1"/>
  <c r="E29" i="1"/>
  <c r="E30" i="1"/>
  <c r="E31" i="1"/>
  <c r="E33" i="1"/>
  <c r="E34" i="1"/>
  <c r="E35" i="1"/>
  <c r="E36" i="1"/>
  <c r="E39" i="1"/>
  <c r="E40" i="1"/>
  <c r="E41" i="1"/>
  <c r="E42" i="1"/>
  <c r="E43" i="1"/>
  <c r="E44" i="1"/>
  <c r="E45" i="1" l="1"/>
</calcChain>
</file>

<file path=xl/sharedStrings.xml><?xml version="1.0" encoding="utf-8"?>
<sst xmlns="http://schemas.openxmlformats.org/spreadsheetml/2006/main" count="46" uniqueCount="46">
  <si>
    <t>SEGURIDADE E ORDEN PÚBLICO</t>
  </si>
  <si>
    <t>ORDENACIÓN DO TRÁFICO E DO ESTACIONAMENTO</t>
  </si>
  <si>
    <t>MOVILIDADE URBANA</t>
  </si>
  <si>
    <t>PROTECCIÓN CIVIL</t>
  </si>
  <si>
    <t>SERVIZO DE PREVENCIÓN E EXTINCION DE  INCENDIOS</t>
  </si>
  <si>
    <t>URBANISMO: PLANEAMENTO, XESTIÓN, EXECUCIÓN E DISCIPLINA URB</t>
  </si>
  <si>
    <t>SUMIDOIROS</t>
  </si>
  <si>
    <t>CEMITERIO E SERVIZOS FUNERARIOS</t>
  </si>
  <si>
    <t>ALUMEADO PÚBLICO</t>
  </si>
  <si>
    <t>ADMINISTRACIÓN XERAL DO MEDIO AMBIENTE</t>
  </si>
  <si>
    <t>PARQUES E XARDÍNS</t>
  </si>
  <si>
    <t>ASISTENCIA SOCIAL PRIMARIA</t>
  </si>
  <si>
    <t>FOMENTO DO EMPREGO</t>
  </si>
  <si>
    <t>PROTECCIÓN DA SALUBRIDADE PÚBLICA</t>
  </si>
  <si>
    <t>FUNCIONAMENTO DE CENTROS DOCENTES DE ENSINO SECUNDARIO</t>
  </si>
  <si>
    <t>PROMOCIÓN CULTURAL</t>
  </si>
  <si>
    <t>PROTECCIÓN E XESTIÓN DO PATRIMONIO HISTÓRICO-ARTÍSTICO</t>
  </si>
  <si>
    <t>INSTALACIÓNS DE OCUPACIÓN DO TEMPO LIBRE</t>
  </si>
  <si>
    <t>FESTAS POPULARES E FESTEXOS</t>
  </si>
  <si>
    <t>PROMOCIÓN E FOMENTO DO DEPORTE</t>
  </si>
  <si>
    <t>INFORMACIÓN E PROMOCIÓN TURÍSTICA</t>
  </si>
  <si>
    <t>DESENVOLVEMENTO EMPRESARIAL</t>
  </si>
  <si>
    <t>ADMINISTRACIÓN XERAL DE INFRAESTRUCTURAS</t>
  </si>
  <si>
    <t>SOCIEDADE DA INFORMACIÓN</t>
  </si>
  <si>
    <t>ÓRGANOS DE GOBERNO</t>
  </si>
  <si>
    <t>ADMINISTRACIÓN XERAL</t>
  </si>
  <si>
    <t>POLÍTICA ECONÓMICA E FISCAL</t>
  </si>
  <si>
    <t>XESTIÓN DE PATRIMONIO</t>
  </si>
  <si>
    <t>TRANSFERENCIAS A OUTRAS ENTIDADES LOCAIS</t>
  </si>
  <si>
    <t>Código grupo programa</t>
  </si>
  <si>
    <t>Descrición grupo programa</t>
  </si>
  <si>
    <t>% sobre presuposto total</t>
  </si>
  <si>
    <t>VIAS PÚBLICAS</t>
  </si>
  <si>
    <t>RECOLLIDA, XESTIÓN E TRATAMIENTO DE RESIDUOS</t>
  </si>
  <si>
    <t>FUNCIONAMENTO DE CENTROS DE ENSINO PREESCOLAR</t>
  </si>
  <si>
    <t>BIBLIOTECAS E ARQUIVOS</t>
  </si>
  <si>
    <t>TRANSPORTE DE VIAXEIROS</t>
  </si>
  <si>
    <t>TOTAL</t>
  </si>
  <si>
    <t>PORCENTAXE ORZAMENTOS DOS SERVIZOS MUNICIPAIS 2019</t>
  </si>
  <si>
    <t>Presuposto Exercicio 2019</t>
  </si>
  <si>
    <t>ABASTECIMIENTO DOMICILIARIO DE AGUA</t>
  </si>
  <si>
    <t>HOSPITAIS, SERVIZOS ASISTENCIAIS E CENTROS DE SALUDE</t>
  </si>
  <si>
    <t>ADMINISTRACIÓN XERAL DE CULTURA</t>
  </si>
  <si>
    <t>INSTALACIÓNS DEPORTIVAS</t>
  </si>
  <si>
    <t>RECURSOS HIDRÁULICOS</t>
  </si>
  <si>
    <t>OUTRAS INFRAESTRUCTURAS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</si>
</sst>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D3D3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8A79"/>
        <bgColor indexed="64"/>
      </patternFill>
    </fill>
    <fill>
      <patternFill patternType="solid">
        <fgColor rgb="FFFCD4D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8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CD4D0"/>
      <color rgb="FFED8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784F-F784-4289-989C-0BB22CFC2653}">
  <dimension ref="A1:H47"/>
  <sheetViews>
    <sheetView tabSelected="1" zoomScaleNormal="100" workbookViewId="0">
      <selection activeCell="K6" sqref="K6"/>
    </sheetView>
  </sheetViews>
  <sheetFormatPr baseColWidth="10" defaultRowHeight="15" x14ac:dyDescent="0.25"/>
  <cols>
    <col min="1" max="2" width="10.7109375" customWidth="1"/>
    <col min="3" max="4" width="21.7109375" customWidth="1"/>
    <col min="5" max="5" width="14.7109375" customWidth="1"/>
    <col min="6" max="6" width="10.7109375" customWidth="1"/>
  </cols>
  <sheetData>
    <row r="1" spans="1:6" ht="15.75" thickBot="1" x14ac:dyDescent="0.3"/>
    <row r="2" spans="1:6" ht="29.25" customHeight="1" thickBot="1" x14ac:dyDescent="0.3">
      <c r="A2" s="8" t="s">
        <v>38</v>
      </c>
      <c r="B2" s="9"/>
      <c r="C2" s="9"/>
      <c r="D2" s="9"/>
      <c r="E2" s="9"/>
      <c r="F2" s="10"/>
    </row>
    <row r="4" spans="1:6" ht="45" x14ac:dyDescent="0.25">
      <c r="B4" s="7" t="s">
        <v>29</v>
      </c>
      <c r="C4" s="7" t="s">
        <v>30</v>
      </c>
      <c r="D4" s="7" t="s">
        <v>39</v>
      </c>
      <c r="E4" s="7" t="s">
        <v>31</v>
      </c>
    </row>
    <row r="5" spans="1:6" ht="30" x14ac:dyDescent="0.25">
      <c r="B5" s="5">
        <v>132</v>
      </c>
      <c r="C5" s="4" t="s">
        <v>0</v>
      </c>
      <c r="D5" s="6">
        <v>225500</v>
      </c>
      <c r="E5" s="15">
        <f t="shared" ref="E5:E44" si="0">D5/$D$45</f>
        <v>4.0049004565829834E-2</v>
      </c>
    </row>
    <row r="6" spans="1:6" ht="45" x14ac:dyDescent="0.25">
      <c r="B6" s="5">
        <v>133</v>
      </c>
      <c r="C6" s="4" t="s">
        <v>1</v>
      </c>
      <c r="D6" s="6">
        <v>12150</v>
      </c>
      <c r="E6" s="15">
        <f t="shared" si="0"/>
        <v>2.1578510220613412E-3</v>
      </c>
    </row>
    <row r="7" spans="1:6" x14ac:dyDescent="0.25">
      <c r="B7" s="5">
        <v>134</v>
      </c>
      <c r="C7" s="4" t="s">
        <v>2</v>
      </c>
      <c r="D7" s="6">
        <v>3200</v>
      </c>
      <c r="E7" s="15">
        <f t="shared" si="0"/>
        <v>5.6832290292973598E-4</v>
      </c>
    </row>
    <row r="8" spans="1:6" x14ac:dyDescent="0.25">
      <c r="B8" s="5">
        <v>135</v>
      </c>
      <c r="C8" s="4" t="s">
        <v>3</v>
      </c>
      <c r="D8" s="6">
        <v>31000</v>
      </c>
      <c r="E8" s="15">
        <f t="shared" si="0"/>
        <v>5.5056281221318171E-3</v>
      </c>
    </row>
    <row r="9" spans="1:6" ht="60" x14ac:dyDescent="0.25">
      <c r="B9" s="5">
        <v>136</v>
      </c>
      <c r="C9" s="4" t="s">
        <v>4</v>
      </c>
      <c r="D9" s="6">
        <v>3000</v>
      </c>
      <c r="E9" s="15">
        <f t="shared" si="0"/>
        <v>5.328027214966275E-4</v>
      </c>
    </row>
    <row r="10" spans="1:6" ht="60" x14ac:dyDescent="0.25">
      <c r="B10" s="5">
        <v>151</v>
      </c>
      <c r="C10" s="4" t="s">
        <v>5</v>
      </c>
      <c r="D10" s="6">
        <v>118700</v>
      </c>
      <c r="E10" s="15">
        <f t="shared" si="0"/>
        <v>2.1081227680549895E-2</v>
      </c>
    </row>
    <row r="11" spans="1:6" x14ac:dyDescent="0.25">
      <c r="B11" s="5">
        <v>153</v>
      </c>
      <c r="C11" s="2" t="s">
        <v>32</v>
      </c>
      <c r="D11" s="6">
        <v>349715.68</v>
      </c>
      <c r="E11" s="15">
        <f t="shared" si="0"/>
        <v>6.2109822018014564E-2</v>
      </c>
    </row>
    <row r="12" spans="1:6" x14ac:dyDescent="0.25">
      <c r="B12" s="5">
        <v>160</v>
      </c>
      <c r="C12" s="4" t="s">
        <v>6</v>
      </c>
      <c r="D12" s="6">
        <v>25116.49</v>
      </c>
      <c r="E12" s="15">
        <f t="shared" si="0"/>
        <v>4.4607114088142767E-3</v>
      </c>
    </row>
    <row r="13" spans="1:6" ht="45" x14ac:dyDescent="0.25">
      <c r="B13" s="5">
        <v>161</v>
      </c>
      <c r="C13" s="4" t="s">
        <v>40</v>
      </c>
      <c r="D13" s="6">
        <v>4317.43</v>
      </c>
      <c r="E13" s="15">
        <f t="shared" si="0"/>
        <v>7.6677948462372818E-4</v>
      </c>
    </row>
    <row r="14" spans="1:6" ht="45" x14ac:dyDescent="0.25">
      <c r="B14" s="5">
        <v>162</v>
      </c>
      <c r="C14" s="3" t="s">
        <v>33</v>
      </c>
      <c r="D14" s="6">
        <v>671400</v>
      </c>
      <c r="E14" s="15">
        <f t="shared" si="0"/>
        <v>0.11924124907094523</v>
      </c>
    </row>
    <row r="15" spans="1:6" ht="30" x14ac:dyDescent="0.25">
      <c r="B15" s="5">
        <v>164</v>
      </c>
      <c r="C15" s="4" t="s">
        <v>7</v>
      </c>
      <c r="D15" s="6">
        <v>4100</v>
      </c>
      <c r="E15" s="15">
        <f t="shared" si="0"/>
        <v>7.2816371937872422E-4</v>
      </c>
    </row>
    <row r="16" spans="1:6" x14ac:dyDescent="0.25">
      <c r="B16" s="5">
        <v>165</v>
      </c>
      <c r="C16" s="4" t="s">
        <v>8</v>
      </c>
      <c r="D16" s="6">
        <v>189700</v>
      </c>
      <c r="E16" s="15">
        <f t="shared" si="0"/>
        <v>3.3690892089303412E-2</v>
      </c>
    </row>
    <row r="17" spans="2:8" ht="45" x14ac:dyDescent="0.25">
      <c r="B17" s="5">
        <v>170</v>
      </c>
      <c r="C17" s="4" t="s">
        <v>9</v>
      </c>
      <c r="D17" s="6">
        <v>11064</v>
      </c>
      <c r="E17" s="15">
        <f t="shared" si="0"/>
        <v>1.9649764368795623E-3</v>
      </c>
    </row>
    <row r="18" spans="2:8" x14ac:dyDescent="0.25">
      <c r="B18" s="5">
        <v>171</v>
      </c>
      <c r="C18" s="4" t="s">
        <v>10</v>
      </c>
      <c r="D18" s="6">
        <v>31000</v>
      </c>
      <c r="E18" s="15">
        <f t="shared" si="0"/>
        <v>5.5056281221318171E-3</v>
      </c>
    </row>
    <row r="19" spans="2:8" ht="30" x14ac:dyDescent="0.25">
      <c r="B19" s="5">
        <v>231</v>
      </c>
      <c r="C19" s="4" t="s">
        <v>11</v>
      </c>
      <c r="D19" s="6">
        <v>941250</v>
      </c>
      <c r="E19" s="15">
        <f t="shared" si="0"/>
        <v>0.16716685386956687</v>
      </c>
    </row>
    <row r="20" spans="2:8" ht="30" x14ac:dyDescent="0.25">
      <c r="B20" s="5">
        <v>241</v>
      </c>
      <c r="C20" s="4" t="s">
        <v>12</v>
      </c>
      <c r="D20" s="6">
        <v>50500</v>
      </c>
      <c r="E20" s="15">
        <f t="shared" si="0"/>
        <v>8.9688458118598966E-3</v>
      </c>
    </row>
    <row r="21" spans="2:8" ht="30" x14ac:dyDescent="0.25">
      <c r="B21" s="5">
        <v>311</v>
      </c>
      <c r="C21" s="4" t="s">
        <v>13</v>
      </c>
      <c r="D21" s="6">
        <v>24102.23</v>
      </c>
      <c r="E21" s="15">
        <f t="shared" si="0"/>
        <v>4.2805779127125529E-3</v>
      </c>
    </row>
    <row r="22" spans="2:8" ht="45" x14ac:dyDescent="0.25">
      <c r="B22" s="5">
        <v>312</v>
      </c>
      <c r="C22" s="4" t="s">
        <v>41</v>
      </c>
      <c r="D22" s="6">
        <v>1815</v>
      </c>
      <c r="E22" s="15">
        <f t="shared" si="0"/>
        <v>3.223456465054596E-4</v>
      </c>
    </row>
    <row r="23" spans="2:8" ht="45" x14ac:dyDescent="0.25">
      <c r="B23" s="5">
        <v>323</v>
      </c>
      <c r="C23" s="3" t="s">
        <v>34</v>
      </c>
      <c r="D23" s="6">
        <v>207298.53999999998</v>
      </c>
      <c r="E23" s="15">
        <f t="shared" si="0"/>
        <v>3.6816408758092493E-2</v>
      </c>
      <c r="H23" s="1"/>
    </row>
    <row r="24" spans="2:8" ht="60" x14ac:dyDescent="0.25">
      <c r="B24" s="5">
        <v>324</v>
      </c>
      <c r="C24" s="4" t="s">
        <v>14</v>
      </c>
      <c r="D24" s="6">
        <v>15000</v>
      </c>
      <c r="E24" s="15">
        <f t="shared" si="0"/>
        <v>2.6640136074831374E-3</v>
      </c>
    </row>
    <row r="25" spans="2:8" ht="30" x14ac:dyDescent="0.25">
      <c r="B25" s="5">
        <v>330</v>
      </c>
      <c r="C25" s="13" t="s">
        <v>42</v>
      </c>
      <c r="D25" s="6">
        <v>3500</v>
      </c>
      <c r="E25" s="15">
        <f t="shared" si="0"/>
        <v>6.2160317507939876E-4</v>
      </c>
    </row>
    <row r="26" spans="2:8" ht="30" x14ac:dyDescent="0.25">
      <c r="B26" s="5">
        <v>332</v>
      </c>
      <c r="C26" s="3" t="s">
        <v>35</v>
      </c>
      <c r="D26" s="6">
        <v>98950</v>
      </c>
      <c r="E26" s="15">
        <f t="shared" si="0"/>
        <v>1.757360976403043E-2</v>
      </c>
    </row>
    <row r="27" spans="2:8" ht="30" x14ac:dyDescent="0.25">
      <c r="B27" s="5">
        <v>334</v>
      </c>
      <c r="C27" s="4" t="s">
        <v>15</v>
      </c>
      <c r="D27" s="6">
        <v>254100</v>
      </c>
      <c r="E27" s="15">
        <f t="shared" si="0"/>
        <v>4.5128390510764352E-2</v>
      </c>
    </row>
    <row r="28" spans="2:8" ht="60" x14ac:dyDescent="0.25">
      <c r="B28" s="5">
        <v>336</v>
      </c>
      <c r="C28" s="4" t="s">
        <v>16</v>
      </c>
      <c r="D28" s="6">
        <v>55542.04</v>
      </c>
      <c r="E28" s="15">
        <f t="shared" si="0"/>
        <v>9.864316689824848E-3</v>
      </c>
    </row>
    <row r="29" spans="2:8" ht="45" x14ac:dyDescent="0.25">
      <c r="B29" s="5">
        <v>337</v>
      </c>
      <c r="C29" s="4" t="s">
        <v>17</v>
      </c>
      <c r="D29" s="6">
        <v>5200</v>
      </c>
      <c r="E29" s="15">
        <f t="shared" si="0"/>
        <v>9.2352471726082094E-4</v>
      </c>
    </row>
    <row r="30" spans="2:8" ht="30" x14ac:dyDescent="0.25">
      <c r="B30" s="5">
        <v>338</v>
      </c>
      <c r="C30" s="4" t="s">
        <v>18</v>
      </c>
      <c r="D30" s="6">
        <v>125000</v>
      </c>
      <c r="E30" s="15">
        <f t="shared" si="0"/>
        <v>2.2200113395692812E-2</v>
      </c>
    </row>
    <row r="31" spans="2:8" ht="45" x14ac:dyDescent="0.25">
      <c r="B31" s="5">
        <v>341</v>
      </c>
      <c r="C31" s="4" t="s">
        <v>19</v>
      </c>
      <c r="D31" s="6">
        <v>313040.68</v>
      </c>
      <c r="E31" s="15">
        <f t="shared" si="0"/>
        <v>5.5596308747718294E-2</v>
      </c>
    </row>
    <row r="32" spans="2:8" ht="30" x14ac:dyDescent="0.25">
      <c r="B32" s="5">
        <v>342</v>
      </c>
      <c r="C32" s="14" t="s">
        <v>43</v>
      </c>
      <c r="D32" s="6">
        <v>41200</v>
      </c>
      <c r="E32" s="15">
        <f t="shared" si="0"/>
        <v>7.3171573752203508E-3</v>
      </c>
    </row>
    <row r="33" spans="2:5" ht="45" x14ac:dyDescent="0.25">
      <c r="B33" s="5">
        <v>432</v>
      </c>
      <c r="C33" s="4" t="s">
        <v>20</v>
      </c>
      <c r="D33" s="6">
        <v>50305.5</v>
      </c>
      <c r="E33" s="15">
        <f t="shared" si="0"/>
        <v>8.9343024354161978E-3</v>
      </c>
    </row>
    <row r="34" spans="2:5" ht="30" x14ac:dyDescent="0.25">
      <c r="B34" s="5">
        <v>433</v>
      </c>
      <c r="C34" s="4" t="s">
        <v>21</v>
      </c>
      <c r="D34" s="6">
        <v>11000</v>
      </c>
      <c r="E34" s="15">
        <f t="shared" si="0"/>
        <v>1.9536099788209677E-3</v>
      </c>
    </row>
    <row r="35" spans="2:5" ht="30" x14ac:dyDescent="0.25">
      <c r="B35" s="5">
        <v>441</v>
      </c>
      <c r="C35" s="3" t="s">
        <v>36</v>
      </c>
      <c r="D35" s="6">
        <v>6500</v>
      </c>
      <c r="E35" s="15">
        <f t="shared" si="0"/>
        <v>1.1544058965760262E-3</v>
      </c>
    </row>
    <row r="36" spans="2:5" ht="45" x14ac:dyDescent="0.25">
      <c r="B36" s="5">
        <v>450</v>
      </c>
      <c r="C36" s="4" t="s">
        <v>22</v>
      </c>
      <c r="D36" s="6">
        <v>372014.1</v>
      </c>
      <c r="E36" s="15">
        <f t="shared" si="0"/>
        <v>6.6070041638372837E-2</v>
      </c>
    </row>
    <row r="37" spans="2:5" ht="30" x14ac:dyDescent="0.25">
      <c r="B37" s="5">
        <v>452</v>
      </c>
      <c r="C37" s="4" t="s">
        <v>44</v>
      </c>
      <c r="D37" s="6">
        <v>7500</v>
      </c>
      <c r="E37" s="15">
        <f t="shared" si="0"/>
        <v>1.3320068037415687E-3</v>
      </c>
    </row>
    <row r="38" spans="2:5" ht="30" x14ac:dyDescent="0.25">
      <c r="B38" s="5">
        <v>459</v>
      </c>
      <c r="C38" s="4" t="s">
        <v>45</v>
      </c>
      <c r="D38" s="6">
        <v>10000</v>
      </c>
      <c r="E38" s="15">
        <f t="shared" si="0"/>
        <v>1.7760090716554249E-3</v>
      </c>
    </row>
    <row r="39" spans="2:5" ht="30" x14ac:dyDescent="0.25">
      <c r="B39" s="5">
        <v>491</v>
      </c>
      <c r="C39" s="4" t="s">
        <v>23</v>
      </c>
      <c r="D39" s="6">
        <v>9050</v>
      </c>
      <c r="E39" s="15">
        <f t="shared" si="0"/>
        <v>1.6072882098481596E-3</v>
      </c>
    </row>
    <row r="40" spans="2:5" ht="30" x14ac:dyDescent="0.25">
      <c r="B40" s="5">
        <v>912</v>
      </c>
      <c r="C40" s="4" t="s">
        <v>24</v>
      </c>
      <c r="D40" s="6">
        <v>156850</v>
      </c>
      <c r="E40" s="15">
        <f t="shared" si="0"/>
        <v>2.785670228891534E-2</v>
      </c>
    </row>
    <row r="41" spans="2:5" ht="30" x14ac:dyDescent="0.25">
      <c r="B41" s="5">
        <v>920</v>
      </c>
      <c r="C41" s="4" t="s">
        <v>25</v>
      </c>
      <c r="D41" s="6">
        <v>740476.16</v>
      </c>
      <c r="E41" s="15">
        <f t="shared" si="0"/>
        <v>0.13150923775045739</v>
      </c>
    </row>
    <row r="42" spans="2:5" ht="30" x14ac:dyDescent="0.25">
      <c r="B42" s="5">
        <v>931</v>
      </c>
      <c r="C42" s="4" t="s">
        <v>26</v>
      </c>
      <c r="D42" s="6">
        <v>419000</v>
      </c>
      <c r="E42" s="15">
        <f t="shared" si="0"/>
        <v>7.4414780102362313E-2</v>
      </c>
    </row>
    <row r="43" spans="2:5" ht="30" customHeight="1" x14ac:dyDescent="0.25">
      <c r="B43" s="5">
        <v>933</v>
      </c>
      <c r="C43" s="4" t="s">
        <v>27</v>
      </c>
      <c r="D43" s="6">
        <v>2444.02</v>
      </c>
      <c r="E43" s="15">
        <f t="shared" si="0"/>
        <v>4.3406016913072917E-4</v>
      </c>
    </row>
    <row r="44" spans="2:5" ht="45" x14ac:dyDescent="0.25">
      <c r="B44" s="5">
        <v>943</v>
      </c>
      <c r="C44" s="4" t="s">
        <v>28</v>
      </c>
      <c r="D44" s="6">
        <v>29000</v>
      </c>
      <c r="E44" s="15">
        <f t="shared" si="0"/>
        <v>5.1504263078007324E-3</v>
      </c>
    </row>
    <row r="45" spans="2:5" ht="18.75" x14ac:dyDescent="0.25">
      <c r="B45" s="11" t="s">
        <v>37</v>
      </c>
      <c r="C45" s="12"/>
      <c r="D45" s="16">
        <v>5630601.8700000001</v>
      </c>
      <c r="E45" s="17">
        <f>SUM(E5:E44)</f>
        <v>1</v>
      </c>
    </row>
    <row r="47" spans="2:5" x14ac:dyDescent="0.25">
      <c r="D47" s="1"/>
    </row>
  </sheetData>
  <mergeCells count="2">
    <mergeCell ref="A2:F2"/>
    <mergeCell ref="B45:C45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servizos Cedeira 2019</vt:lpstr>
      <vt:lpstr>'% servizos Cedeira 2019'!Print_Titles</vt:lpstr>
      <vt:lpstr>'% servizos Cedeira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TIM </cp:lastModifiedBy>
  <cp:lastPrinted>2020-12-28T12:41:08Z</cp:lastPrinted>
  <dcterms:created xsi:type="dcterms:W3CDTF">2019-07-29T11:00:10Z</dcterms:created>
  <dcterms:modified xsi:type="dcterms:W3CDTF">2020-12-28T12:42:13Z</dcterms:modified>
</cp:coreProperties>
</file>